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B15D107C-1BC1-40CB-B630-46F04B1E49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N IDA2 BIDS HUPX" sheetId="6" r:id="rId1"/>
    <sheet name="PAN IDA2 BIDS HUPX 25-HOURS-DAY" sheetId="8" r:id="rId2"/>
  </sheets>
  <definedNames>
    <definedName name="_Toc263081193" localSheetId="0">'PAN IDA2 BIDS HUPX'!#REF!</definedName>
    <definedName name="_Toc263081193" localSheetId="1">'PAN IDA2 BIDS HUPX 25-HOURS-DAY'!#REF!</definedName>
    <definedName name="_Toc263081194" localSheetId="0">'PAN IDA2 BIDS HUPX'!$A$46</definedName>
    <definedName name="_Toc263081194" localSheetId="1">'PAN IDA2 BIDS HUPX 25-HOURS-DAY'!$A$46</definedName>
    <definedName name="_Toc263081195" localSheetId="0">'PAN IDA2 BIDS HUPX'!$A$47</definedName>
    <definedName name="_Toc263081195" localSheetId="1">'PAN IDA2 BIDS HUPX 25-HOURS-DAY'!$A$47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1" i="8" l="1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K9" i="8"/>
  <c r="H9" i="8"/>
  <c r="K9" i="6"/>
  <c r="H9" i="6"/>
  <c r="R117" i="6"/>
  <c r="T117" i="6"/>
  <c r="S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</calcChain>
</file>

<file path=xl/sharedStrings.xml><?xml version="1.0" encoding="utf-8"?>
<sst xmlns="http://schemas.openxmlformats.org/spreadsheetml/2006/main" count="256" uniqueCount="130">
  <si>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</si>
  <si>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</si>
  <si>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</si>
  <si>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</si>
  <si>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</si>
  <si>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</si>
  <si>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</si>
  <si>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</si>
  <si>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</si>
  <si>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</si>
  <si>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</si>
  <si>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Trader Signature</t>
  </si>
  <si>
    <t>Delivery day</t>
  </si>
  <si>
    <t>TO MARKET OPERATIONS</t>
  </si>
  <si>
    <t xml:space="preserve">+36 1 304 1096 </t>
  </si>
  <si>
    <t>HUPX</t>
  </si>
  <si>
    <t>Call Market Operations to inform that you will request trading on behalf.</t>
  </si>
  <si>
    <t>PRICES in EUROS (with 1 decimals) / VOLUMES in MWh (with 1 decimal)</t>
  </si>
  <si>
    <t>PERIOD</t>
  </si>
  <si>
    <t>The form has to be sent 15 min before the gate closure time at the latest.</t>
  </si>
  <si>
    <t>TSO</t>
  </si>
  <si>
    <t>Beneficiary</t>
  </si>
  <si>
    <t>TRC</t>
  </si>
  <si>
    <t>P</t>
  </si>
  <si>
    <t>Comment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</si>
  <si>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</si>
  <si>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</si>
  <si>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</si>
  <si>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</si>
  <si>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</si>
  <si>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</si>
  <si>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</si>
  <si>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</si>
  <si>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</si>
  <si>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</si>
  <si>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</si>
  <si>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</si>
  <si>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</si>
  <si>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</si>
  <si>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</si>
  <si>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</si>
  <si>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</si>
  <si>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</si>
  <si>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</si>
  <si>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</si>
  <si>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</si>
  <si>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</si>
  <si>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</si>
  <si>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</si>
  <si>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</si>
  <si>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</si>
  <si>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</si>
  <si>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</si>
  <si>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</si>
  <si>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</si>
  <si>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</si>
  <si>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</si>
  <si>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</si>
  <si>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</si>
  <si>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</si>
  <si>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</si>
  <si>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</si>
  <si>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</si>
  <si>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</si>
  <si>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</si>
  <si>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</si>
  <si>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</si>
  <si>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</si>
  <si>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</si>
  <si>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</si>
  <si>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</si>
  <si>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</si>
  <si>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</si>
  <si>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</si>
  <si>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</si>
  <si>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</si>
  <si>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</si>
  <si>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</si>
  <si>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</si>
  <si>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</si>
  <si>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</si>
  <si>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</si>
  <si>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</si>
  <si>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</si>
  <si>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</si>
  <si>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</si>
  <si>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</si>
  <si>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</si>
  <si>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</si>
  <si>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</si>
  <si>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</si>
  <si>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</si>
  <si>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</si>
  <si>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</si>
  <si>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</si>
  <si>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</si>
  <si>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</si>
  <si>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</si>
  <si>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</si>
  <si>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</si>
  <si>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</si>
  <si>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</si>
  <si>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</si>
  <si>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</si>
  <si>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</si>
  <si>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</si>
  <si>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</si>
  <si>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</si>
  <si>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</si>
  <si>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</si>
  <si>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</si>
  <si>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</si>
  <si>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</si>
  <si>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</si>
  <si>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</si>
  <si>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</si>
  <si>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</si>
  <si>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</si>
  <si>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</si>
  <si>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</si>
  <si>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</si>
  <si>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02:00X-02:15X</t>
  </si>
  <si>
    <t>02:15X-02:30X</t>
  </si>
  <si>
    <t>02:30X-02:45X</t>
  </si>
  <si>
    <t>02:45X-03:00X</t>
  </si>
  <si>
    <t>HU-MVR-IDA2</t>
  </si>
  <si>
    <t>auction@marketops.hupx.hu</t>
  </si>
  <si>
    <t>If it is a cancellation the form has to be filled with 0MWh quantities for all hours at extreme prices (-9999 and 9999 EUR).</t>
  </si>
  <si>
    <t>HUPX PAN IDA2 LINEAR BID SUBMISSION  FORM</t>
  </si>
  <si>
    <t>Please return this file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</si>
</sst>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A0A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5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5" fillId="0" borderId="11" xfId="0" applyFont="1" applyBorder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0" fontId="1" fillId="0" borderId="0" xfId="0" applyFont="1"/>
    <xf numFmtId="3" fontId="1" fillId="0" borderId="8" xfId="0" applyNumberFormat="1" applyFont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2" fontId="5" fillId="0" borderId="27" xfId="0" applyNumberFormat="1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 vertical="center"/>
    </xf>
    <xf numFmtId="0" fontId="1" fillId="4" borderId="47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53" xfId="0" applyNumberFormat="1" applyFont="1" applyBorder="1" applyAlignment="1">
      <alignment horizontal="right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54" xfId="2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left" vertical="center"/>
    </xf>
    <xf numFmtId="0" fontId="1" fillId="0" borderId="12" xfId="0" applyFont="1" applyBorder="1"/>
    <xf numFmtId="3" fontId="1" fillId="0" borderId="55" xfId="0" applyNumberFormat="1" applyFont="1" applyBorder="1" applyAlignment="1">
      <alignment horizontal="left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2" fillId="0" borderId="39" xfId="1" applyFill="1" applyBorder="1" applyAlignment="1" applyProtection="1">
      <alignment horizontal="left" vertical="center"/>
    </xf>
    <xf numFmtId="0" fontId="8" fillId="0" borderId="40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</cellXfs>
  <cellStyles count="3">
    <cellStyle name="Hyperlink" xfId="1" builtinId="8"/>
    <cellStyle name="Normal" xfId="0" builtinId="0"/>
    <cellStyle name="Normal 2" xfId="2" xr:uid="{CFF9488C-30BB-438D-8427-BA27096A4CE6}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133350</xdr:colOff>
          <xdr:row>3</xdr:row>
          <xdr:rowOff>0</xdr:rowOff>
        </xdr:from>
        <xdr:ext cx="304800" cy="228600"/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9BB6C75D-5C6D-4139-9CD0-4202D7E0A5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1774D3F3-9500-4CCC-B6E1-D845391BD4D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19782E1B-7D68-42F8-BAC4-9D9CB5B4E5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736E973A-4C81-408E-8F1C-72973E627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133350</xdr:colOff>
          <xdr:row>3</xdr:row>
          <xdr:rowOff>0</xdr:rowOff>
        </xdr:from>
        <xdr:ext cx="304800" cy="228600"/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6E5DD747-7433-475F-9822-37C245B78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showGridLines="0" zoomScale="80" zoomScaleNormal="80" workbookViewId="0">
      <selection activeCell="G15" sqref="G15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4" width="13.5703125" style="1" customWidth="1"/>
    <col min="5" max="18" width="7.7109375" style="1" customWidth="1"/>
    <col min="19" max="16384" width="11.42578125" style="1"/>
  </cols>
  <sheetData>
    <row r="1" spans="1:18" ht="12.75" customHeight="1" x14ac:dyDescent="0.2">
      <c r="A1" s="72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25">
      <c r="A4" s="84" t="s">
        <v>8</v>
      </c>
      <c r="B4" s="85"/>
      <c r="C4" s="86"/>
      <c r="D4" s="92"/>
      <c r="E4" s="93"/>
      <c r="F4" s="94"/>
      <c r="H4" s="61" t="s">
        <v>4</v>
      </c>
      <c r="I4" s="62"/>
      <c r="J4" s="63"/>
      <c r="K4" s="7"/>
      <c r="N4" s="74" t="s">
        <v>13</v>
      </c>
      <c r="O4" s="75"/>
      <c r="P4" s="75"/>
      <c r="Q4" s="75"/>
      <c r="R4" s="76"/>
    </row>
    <row r="5" spans="1:18" ht="18" customHeight="1" thickBot="1" x14ac:dyDescent="0.25">
      <c r="A5" s="87" t="s">
        <v>9</v>
      </c>
      <c r="B5" s="88"/>
      <c r="C5" s="88"/>
      <c r="D5" s="42"/>
      <c r="E5" s="43"/>
      <c r="F5" s="44"/>
      <c r="G5" s="4"/>
      <c r="H5" s="61" t="s">
        <v>5</v>
      </c>
      <c r="I5" s="62"/>
      <c r="J5" s="63"/>
      <c r="K5" s="7"/>
      <c r="L5" s="4"/>
      <c r="M5" s="4"/>
      <c r="N5" s="77" t="s">
        <v>2</v>
      </c>
      <c r="O5" s="78"/>
      <c r="P5" s="79" t="s">
        <v>15</v>
      </c>
      <c r="Q5" s="80"/>
      <c r="R5" s="81"/>
    </row>
    <row r="6" spans="1:18" ht="18" customHeight="1" thickBot="1" x14ac:dyDescent="0.25">
      <c r="A6" s="87" t="s">
        <v>10</v>
      </c>
      <c r="B6" s="88"/>
      <c r="C6" s="88"/>
      <c r="D6" s="42"/>
      <c r="E6" s="43"/>
      <c r="F6" s="44"/>
      <c r="G6" s="4"/>
      <c r="H6" s="61" t="s">
        <v>6</v>
      </c>
      <c r="I6" s="62"/>
      <c r="J6" s="63"/>
      <c r="K6" s="8"/>
      <c r="L6" s="4"/>
      <c r="M6" s="4"/>
      <c r="N6" s="82" t="s">
        <v>3</v>
      </c>
      <c r="O6" s="83"/>
      <c r="P6" s="89" t="s">
        <v>14</v>
      </c>
      <c r="Q6" s="90"/>
      <c r="R6" s="91"/>
    </row>
    <row r="7" spans="1:18" ht="18" customHeight="1" thickBot="1" x14ac:dyDescent="0.25">
      <c r="A7" s="50" t="s">
        <v>11</v>
      </c>
      <c r="B7" s="51"/>
      <c r="C7" s="51"/>
      <c r="D7" s="42"/>
      <c r="E7" s="43"/>
      <c r="F7" s="44"/>
      <c r="G7" s="4"/>
      <c r="H7" s="95"/>
      <c r="I7" s="95"/>
      <c r="J7" s="95"/>
      <c r="K7" s="96"/>
      <c r="L7" s="4"/>
      <c r="M7" s="4"/>
      <c r="N7" s="54" t="s">
        <v>1</v>
      </c>
      <c r="O7" s="55"/>
      <c r="P7" s="56" t="s">
        <v>126</v>
      </c>
      <c r="Q7" s="57"/>
      <c r="R7" s="58"/>
    </row>
    <row r="8" spans="1:18" s="5" customFormat="1" ht="18" customHeight="1" thickBot="1" x14ac:dyDescent="0.25">
      <c r="A8" s="52"/>
      <c r="B8" s="53"/>
      <c r="C8" s="53"/>
      <c r="D8" s="45"/>
      <c r="E8" s="46"/>
      <c r="F8" s="47"/>
      <c r="H8" s="48" t="s">
        <v>7</v>
      </c>
      <c r="I8" s="49"/>
      <c r="J8" s="4"/>
      <c r="K8" s="48" t="s">
        <v>12</v>
      </c>
      <c r="L8" s="49"/>
      <c r="M8" s="4"/>
      <c r="N8" s="6"/>
      <c r="O8" s="6"/>
      <c r="P8" s="6"/>
      <c r="Q8" s="6"/>
      <c r="R8" s="6"/>
    </row>
    <row r="9" spans="1:18" s="5" customFormat="1" ht="18" customHeight="1" thickBot="1" x14ac:dyDescent="0.25">
      <c r="B9" s="6"/>
      <c r="C9" s="6"/>
      <c r="D9" s="6"/>
      <c r="E9" s="6"/>
      <c r="F9" s="19"/>
      <c r="H9" s="59">
        <f ca="1">TODAY()</f>
        <v>45357</v>
      </c>
      <c r="I9" s="60"/>
      <c r="J9" s="6"/>
      <c r="K9" s="59">
        <f ca="1">TODAY()+1</f>
        <v>45358</v>
      </c>
      <c r="L9" s="60"/>
      <c r="M9" s="6"/>
      <c r="N9" s="6"/>
      <c r="O9" s="6"/>
      <c r="P9" s="6"/>
      <c r="Q9" s="6"/>
      <c r="R9" s="6"/>
    </row>
    <row r="10" spans="1:18" ht="13.5" thickBot="1" x14ac:dyDescent="0.25">
      <c r="G10" s="2"/>
      <c r="L10" s="2"/>
      <c r="M10" s="2"/>
      <c r="N10" s="2"/>
    </row>
    <row r="11" spans="1:18" ht="18" customHeight="1" x14ac:dyDescent="0.2">
      <c r="A11" s="64" t="s">
        <v>20</v>
      </c>
      <c r="B11" s="65"/>
      <c r="C11" s="66"/>
      <c r="D11" s="70" t="s">
        <v>125</v>
      </c>
      <c r="F11" s="104" t="s">
        <v>16</v>
      </c>
      <c r="G11" s="100"/>
      <c r="H11" s="100"/>
      <c r="I11" s="101"/>
      <c r="J11" s="100"/>
      <c r="K11" s="100"/>
      <c r="L11" s="102"/>
      <c r="M11" s="102"/>
      <c r="N11" s="103"/>
      <c r="O11" s="9"/>
      <c r="P11" s="9"/>
      <c r="Q11" s="9"/>
      <c r="R11" s="9"/>
    </row>
    <row r="12" spans="1:18" ht="18" customHeight="1" thickBot="1" x14ac:dyDescent="0.25">
      <c r="A12" s="67"/>
      <c r="B12" s="68"/>
      <c r="C12" s="69"/>
      <c r="D12" s="71"/>
      <c r="E12" s="3"/>
      <c r="F12" s="97"/>
      <c r="G12" s="98"/>
      <c r="H12" s="98"/>
      <c r="I12" s="97"/>
      <c r="J12" s="98"/>
      <c r="K12" s="98"/>
      <c r="L12" s="97"/>
      <c r="M12" s="97"/>
    </row>
    <row r="13" spans="1:18" ht="18" customHeight="1" x14ac:dyDescent="0.2">
      <c r="C13" s="9"/>
      <c r="D13" s="2"/>
      <c r="E13" s="3"/>
      <c r="F13" s="104" t="s">
        <v>19</v>
      </c>
      <c r="G13" s="104"/>
      <c r="H13" s="104"/>
      <c r="I13" s="104"/>
      <c r="J13" s="104"/>
      <c r="K13" s="104"/>
      <c r="L13" s="104"/>
      <c r="M13" s="104"/>
      <c r="N13" s="104"/>
    </row>
    <row r="14" spans="1:18" ht="18" customHeight="1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8" ht="18" customHeight="1" x14ac:dyDescent="0.2">
      <c r="A15" s="99"/>
      <c r="B15" s="99"/>
      <c r="C15" s="99"/>
      <c r="D15" s="99"/>
      <c r="E15" s="99"/>
      <c r="F15" s="104" t="s">
        <v>129</v>
      </c>
      <c r="G15" s="99"/>
      <c r="H15" s="99"/>
      <c r="I15" s="99"/>
      <c r="J15" s="99"/>
      <c r="K15" s="99"/>
      <c r="L15" s="99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25">
      <c r="E17" s="39" t="s">
        <v>17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</row>
    <row r="18" spans="2:20" x14ac:dyDescent="0.2">
      <c r="C18" s="26" t="s">
        <v>22</v>
      </c>
      <c r="D18" s="26" t="s">
        <v>21</v>
      </c>
    </row>
    <row r="19" spans="2:20" ht="13.5" thickBot="1" x14ac:dyDescent="0.25">
      <c r="C19" s="28" t="s">
        <v>23</v>
      </c>
      <c r="D19" s="23"/>
    </row>
    <row r="20" spans="2:20" ht="13.5" thickBot="1" x14ac:dyDescent="0.25">
      <c r="C20" s="27" t="s">
        <v>24</v>
      </c>
      <c r="D20" s="21" t="s">
        <v>18</v>
      </c>
      <c r="E20" s="31">
        <v>-9999</v>
      </c>
      <c r="F20" s="31">
        <v>9999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</row>
    <row r="21" spans="2:20" x14ac:dyDescent="0.2">
      <c r="B21" s="29" t="s">
        <v>25</v>
      </c>
      <c r="D21" s="29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x14ac:dyDescent="0.2">
      <c r="B22" s="29" t="s">
        <v>26</v>
      </c>
      <c r="D22" s="29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x14ac:dyDescent="0.2">
      <c r="B23" s="29" t="s">
        <v>27</v>
      </c>
      <c r="D23" s="29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">
      <c r="B24" s="29" t="s">
        <v>28</v>
      </c>
      <c r="D24" s="29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x14ac:dyDescent="0.2">
      <c r="B25" s="29" t="s">
        <v>29</v>
      </c>
      <c r="D25" s="29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x14ac:dyDescent="0.2">
      <c r="B26" s="29" t="s">
        <v>30</v>
      </c>
      <c r="D26" s="29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x14ac:dyDescent="0.2">
      <c r="B27" s="29" t="s">
        <v>31</v>
      </c>
      <c r="D27" s="29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">
      <c r="B28" s="29" t="s">
        <v>32</v>
      </c>
      <c r="D28" s="29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x14ac:dyDescent="0.2">
      <c r="B29" s="29" t="s">
        <v>33</v>
      </c>
      <c r="D29" s="29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">
      <c r="B30" s="29" t="s">
        <v>34</v>
      </c>
      <c r="D30" s="29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x14ac:dyDescent="0.2">
      <c r="B31" s="29" t="s">
        <v>35</v>
      </c>
      <c r="D31" s="29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">
      <c r="B32" s="29" t="s">
        <v>36</v>
      </c>
      <c r="D32" s="29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x14ac:dyDescent="0.2">
      <c r="B33" s="29" t="s">
        <v>37</v>
      </c>
      <c r="D33" s="29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x14ac:dyDescent="0.2">
      <c r="B34" s="29" t="s">
        <v>38</v>
      </c>
      <c r="D34" s="29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x14ac:dyDescent="0.2">
      <c r="B35" s="29" t="s">
        <v>39</v>
      </c>
      <c r="D35" s="29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x14ac:dyDescent="0.2">
      <c r="B36" s="29" t="s">
        <v>40</v>
      </c>
      <c r="D36" s="29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x14ac:dyDescent="0.2">
      <c r="B37" s="29" t="s">
        <v>41</v>
      </c>
      <c r="D37" s="29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x14ac:dyDescent="0.2">
      <c r="B38" s="29" t="s">
        <v>42</v>
      </c>
      <c r="D38" s="29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x14ac:dyDescent="0.2">
      <c r="B39" s="29" t="s">
        <v>43</v>
      </c>
      <c r="D39" s="29">
        <v>19</v>
      </c>
      <c r="E39" s="13"/>
      <c r="F39" s="14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x14ac:dyDescent="0.2">
      <c r="B40" s="29" t="s">
        <v>44</v>
      </c>
      <c r="D40" s="29">
        <v>20</v>
      </c>
      <c r="E40" s="13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x14ac:dyDescent="0.2">
      <c r="B41" s="29" t="s">
        <v>45</v>
      </c>
      <c r="D41" s="29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x14ac:dyDescent="0.2">
      <c r="B42" s="29" t="s">
        <v>46</v>
      </c>
      <c r="D42" s="29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x14ac:dyDescent="0.2">
      <c r="B43" s="29" t="s">
        <v>47</v>
      </c>
      <c r="D43" s="29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x14ac:dyDescent="0.2">
      <c r="B44" s="29" t="s">
        <v>48</v>
      </c>
      <c r="D44" s="29">
        <v>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x14ac:dyDescent="0.2">
      <c r="B45" s="29" t="s">
        <v>49</v>
      </c>
      <c r="D45" s="29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.25" x14ac:dyDescent="0.2">
      <c r="A46" s="12"/>
      <c r="B46" s="29" t="s">
        <v>50</v>
      </c>
      <c r="D46" s="29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.25" x14ac:dyDescent="0.2">
      <c r="A47" s="12"/>
      <c r="B47" s="29" t="s">
        <v>51</v>
      </c>
      <c r="D47" s="29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x14ac:dyDescent="0.2">
      <c r="B48" s="29" t="s">
        <v>52</v>
      </c>
      <c r="D48" s="29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x14ac:dyDescent="0.2">
      <c r="B49" s="29" t="s">
        <v>53</v>
      </c>
      <c r="D49" s="29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x14ac:dyDescent="0.2">
      <c r="B50" s="29" t="s">
        <v>54</v>
      </c>
      <c r="D50" s="29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x14ac:dyDescent="0.2">
      <c r="B51" s="29" t="s">
        <v>55</v>
      </c>
      <c r="D51" s="29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x14ac:dyDescent="0.2">
      <c r="B52" s="29" t="s">
        <v>56</v>
      </c>
      <c r="D52" s="29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x14ac:dyDescent="0.2">
      <c r="B53" s="29" t="s">
        <v>57</v>
      </c>
      <c r="D53" s="29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x14ac:dyDescent="0.2">
      <c r="B54" s="29" t="s">
        <v>58</v>
      </c>
      <c r="D54" s="29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x14ac:dyDescent="0.2">
      <c r="B55" s="29" t="s">
        <v>59</v>
      </c>
      <c r="D55" s="29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x14ac:dyDescent="0.2">
      <c r="B56" s="29" t="s">
        <v>60</v>
      </c>
      <c r="D56" s="29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x14ac:dyDescent="0.2">
      <c r="B57" s="29" t="s">
        <v>61</v>
      </c>
      <c r="D57" s="29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x14ac:dyDescent="0.2">
      <c r="B58" s="29" t="s">
        <v>62</v>
      </c>
      <c r="D58" s="29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x14ac:dyDescent="0.2">
      <c r="B59" s="29" t="s">
        <v>63</v>
      </c>
      <c r="D59" s="29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x14ac:dyDescent="0.2">
      <c r="B60" s="29" t="s">
        <v>64</v>
      </c>
      <c r="D60" s="29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x14ac:dyDescent="0.2">
      <c r="B61" s="29" t="s">
        <v>65</v>
      </c>
      <c r="D61" s="29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x14ac:dyDescent="0.2">
      <c r="B62" s="29" t="s">
        <v>66</v>
      </c>
      <c r="D62" s="29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x14ac:dyDescent="0.2">
      <c r="B63" s="29" t="s">
        <v>67</v>
      </c>
      <c r="D63" s="29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x14ac:dyDescent="0.2">
      <c r="B64" s="29" t="s">
        <v>68</v>
      </c>
      <c r="D64" s="29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x14ac:dyDescent="0.2">
      <c r="B65" s="29" t="s">
        <v>69</v>
      </c>
      <c r="D65" s="29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x14ac:dyDescent="0.2">
      <c r="B66" s="29" t="s">
        <v>70</v>
      </c>
      <c r="D66" s="29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x14ac:dyDescent="0.2">
      <c r="B67" s="29" t="s">
        <v>71</v>
      </c>
      <c r="D67" s="29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x14ac:dyDescent="0.2">
      <c r="B68" s="29" t="s">
        <v>72</v>
      </c>
      <c r="D68" s="29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x14ac:dyDescent="0.2">
      <c r="B69" s="29" t="s">
        <v>73</v>
      </c>
      <c r="D69" s="29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x14ac:dyDescent="0.2">
      <c r="B70" s="29" t="s">
        <v>74</v>
      </c>
      <c r="D70" s="29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x14ac:dyDescent="0.2">
      <c r="B71" s="29" t="s">
        <v>75</v>
      </c>
      <c r="D71" s="29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x14ac:dyDescent="0.2">
      <c r="B72" s="29" t="s">
        <v>76</v>
      </c>
      <c r="D72" s="29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x14ac:dyDescent="0.2">
      <c r="B73" s="29" t="s">
        <v>77</v>
      </c>
      <c r="D73" s="29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x14ac:dyDescent="0.2">
      <c r="B74" s="29" t="s">
        <v>78</v>
      </c>
      <c r="D74" s="29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x14ac:dyDescent="0.2">
      <c r="B75" s="29" t="s">
        <v>79</v>
      </c>
      <c r="D75" s="29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x14ac:dyDescent="0.2">
      <c r="B76" s="29" t="s">
        <v>80</v>
      </c>
      <c r="D76" s="29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x14ac:dyDescent="0.2">
      <c r="B77" s="29" t="s">
        <v>81</v>
      </c>
      <c r="D77" s="29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x14ac:dyDescent="0.2">
      <c r="B78" s="29" t="s">
        <v>82</v>
      </c>
      <c r="D78" s="29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x14ac:dyDescent="0.2">
      <c r="B79" s="29" t="s">
        <v>83</v>
      </c>
      <c r="D79" s="29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x14ac:dyDescent="0.2">
      <c r="B80" s="29" t="s">
        <v>84</v>
      </c>
      <c r="D80" s="29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x14ac:dyDescent="0.2">
      <c r="B81" s="29" t="s">
        <v>85</v>
      </c>
      <c r="D81" s="29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x14ac:dyDescent="0.2">
      <c r="B82" s="29" t="s">
        <v>86</v>
      </c>
      <c r="D82" s="29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x14ac:dyDescent="0.2">
      <c r="B83" s="29" t="s">
        <v>87</v>
      </c>
      <c r="D83" s="29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x14ac:dyDescent="0.2">
      <c r="B84" s="29" t="s">
        <v>88</v>
      </c>
      <c r="D84" s="29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x14ac:dyDescent="0.2">
      <c r="B85" s="29" t="s">
        <v>89</v>
      </c>
      <c r="D85" s="29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x14ac:dyDescent="0.2">
      <c r="B86" s="29" t="s">
        <v>90</v>
      </c>
      <c r="D86" s="29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x14ac:dyDescent="0.2">
      <c r="B87" s="29" t="s">
        <v>91</v>
      </c>
      <c r="D87" s="29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x14ac:dyDescent="0.2">
      <c r="B88" s="29" t="s">
        <v>92</v>
      </c>
      <c r="D88" s="29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x14ac:dyDescent="0.2">
      <c r="B89" s="29" t="s">
        <v>93</v>
      </c>
      <c r="D89" s="29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x14ac:dyDescent="0.2">
      <c r="B90" s="29" t="s">
        <v>94</v>
      </c>
      <c r="D90" s="29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x14ac:dyDescent="0.2">
      <c r="B91" s="29" t="s">
        <v>95</v>
      </c>
      <c r="D91" s="29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x14ac:dyDescent="0.2">
      <c r="B92" s="29" t="s">
        <v>96</v>
      </c>
      <c r="D92" s="29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x14ac:dyDescent="0.2">
      <c r="B93" s="29" t="s">
        <v>97</v>
      </c>
      <c r="D93" s="29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x14ac:dyDescent="0.2">
      <c r="B94" s="29" t="s">
        <v>98</v>
      </c>
      <c r="D94" s="29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x14ac:dyDescent="0.2">
      <c r="B95" s="29" t="s">
        <v>99</v>
      </c>
      <c r="D95" s="29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x14ac:dyDescent="0.2">
      <c r="B96" s="29" t="s">
        <v>100</v>
      </c>
      <c r="D96" s="29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x14ac:dyDescent="0.2">
      <c r="B97" s="29" t="s">
        <v>101</v>
      </c>
      <c r="D97" s="29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x14ac:dyDescent="0.2">
      <c r="B98" s="29" t="s">
        <v>102</v>
      </c>
      <c r="D98" s="29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x14ac:dyDescent="0.2">
      <c r="B99" s="29" t="s">
        <v>103</v>
      </c>
      <c r="D99" s="29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x14ac:dyDescent="0.2">
      <c r="B100" s="29" t="s">
        <v>104</v>
      </c>
      <c r="D100" s="29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x14ac:dyDescent="0.2">
      <c r="B101" s="29" t="s">
        <v>105</v>
      </c>
      <c r="D101" s="29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x14ac:dyDescent="0.2">
      <c r="B102" s="29" t="s">
        <v>106</v>
      </c>
      <c r="D102" s="29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x14ac:dyDescent="0.2">
      <c r="B103" s="29" t="s">
        <v>107</v>
      </c>
      <c r="D103" s="29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x14ac:dyDescent="0.2">
      <c r="B104" s="29" t="s">
        <v>108</v>
      </c>
      <c r="D104" s="29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x14ac:dyDescent="0.2">
      <c r="B105" s="29" t="s">
        <v>109</v>
      </c>
      <c r="D105" s="29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x14ac:dyDescent="0.2">
      <c r="B106" s="29" t="s">
        <v>110</v>
      </c>
      <c r="D106" s="29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x14ac:dyDescent="0.2">
      <c r="B107" s="29" t="s">
        <v>111</v>
      </c>
      <c r="D107" s="29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x14ac:dyDescent="0.2">
      <c r="B108" s="29" t="s">
        <v>112</v>
      </c>
      <c r="D108" s="29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x14ac:dyDescent="0.2">
      <c r="B109" s="29" t="s">
        <v>113</v>
      </c>
      <c r="D109" s="29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x14ac:dyDescent="0.2">
      <c r="B110" s="29" t="s">
        <v>114</v>
      </c>
      <c r="D110" s="29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x14ac:dyDescent="0.2">
      <c r="B111" s="29" t="s">
        <v>115</v>
      </c>
      <c r="D111" s="29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x14ac:dyDescent="0.2">
      <c r="B112" s="29" t="s">
        <v>116</v>
      </c>
      <c r="D112" s="29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x14ac:dyDescent="0.2">
      <c r="B113" s="29" t="s">
        <v>117</v>
      </c>
      <c r="D113" s="29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x14ac:dyDescent="0.2">
      <c r="B114" s="29" t="s">
        <v>118</v>
      </c>
      <c r="D114" s="29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x14ac:dyDescent="0.2">
      <c r="B115" s="29" t="s">
        <v>119</v>
      </c>
      <c r="D115" s="29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x14ac:dyDescent="0.2">
      <c r="B116" s="30" t="s">
        <v>120</v>
      </c>
      <c r="D116" s="30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.5" thickBot="1" x14ac:dyDescent="0.25">
      <c r="D117" s="11" t="s">
        <v>0</v>
      </c>
      <c r="E117" s="10">
        <f>SUM(E21:E116)</f>
        <v>0</v>
      </c>
      <c r="F117" s="10">
        <f>SUM(F21:F116)</f>
        <v>0</v>
      </c>
      <c r="G117" s="10">
        <f t="shared" ref="G117:T117" si="0">SUM(G21:G116)</f>
        <v>0</v>
      </c>
      <c r="H117" s="10">
        <f t="shared" si="0"/>
        <v>0</v>
      </c>
      <c r="I117" s="10">
        <f t="shared" si="0"/>
        <v>0</v>
      </c>
      <c r="J117" s="10">
        <f t="shared" si="0"/>
        <v>0</v>
      </c>
      <c r="K117" s="10">
        <f t="shared" si="0"/>
        <v>0</v>
      </c>
      <c r="L117" s="10">
        <f t="shared" si="0"/>
        <v>0</v>
      </c>
      <c r="M117" s="10">
        <f t="shared" si="0"/>
        <v>0</v>
      </c>
      <c r="N117" s="10">
        <f t="shared" si="0"/>
        <v>0</v>
      </c>
      <c r="O117" s="10">
        <f t="shared" si="0"/>
        <v>0</v>
      </c>
      <c r="P117" s="10">
        <f t="shared" si="0"/>
        <v>0</v>
      </c>
      <c r="Q117" s="10">
        <f t="shared" si="0"/>
        <v>0</v>
      </c>
      <c r="R117" s="10">
        <f>SUM(R21:R116)</f>
        <v>0</v>
      </c>
      <c r="S117" s="10">
        <f t="shared" si="0"/>
        <v>0</v>
      </c>
      <c r="T117" s="10">
        <f t="shared" si="0"/>
        <v>0</v>
      </c>
    </row>
    <row r="118" spans="2:20" x14ac:dyDescent="0.2">
      <c r="D118" s="1" t="s">
        <v>127</v>
      </c>
    </row>
  </sheetData>
  <mergeCells count="29">
    <mergeCell ref="K8:L8"/>
    <mergeCell ref="K9:L9"/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  <mergeCell ref="D6:F6"/>
    <mergeCell ref="E17:T17"/>
    <mergeCell ref="D7:F8"/>
    <mergeCell ref="A7:C8"/>
    <mergeCell ref="N7:O7"/>
    <mergeCell ref="P7:R7"/>
    <mergeCell ref="G12:H12"/>
    <mergeCell ref="H7:J7"/>
    <mergeCell ref="J12:K12"/>
    <mergeCell ref="A11:C12"/>
    <mergeCell ref="D11:D12"/>
    <mergeCell ref="H8:I8"/>
    <mergeCell ref="H9:I9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AC73-D449-42F1-9954-BC6139F2443D}">
  <dimension ref="A1:T122"/>
  <sheetViews>
    <sheetView showGridLines="0" tabSelected="1" topLeftCell="A74" zoomScale="80" zoomScaleNormal="80" workbookViewId="0">
      <selection activeCell="Z19" sqref="Z19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4" width="13.5703125" style="1" customWidth="1"/>
    <col min="5" max="18" width="7.7109375" style="1" customWidth="1"/>
    <col min="19" max="16384" width="11.42578125" style="1"/>
  </cols>
  <sheetData>
    <row r="1" spans="1:18" ht="12.75" customHeight="1" x14ac:dyDescent="0.2">
      <c r="A1" s="72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25">
      <c r="A4" s="84" t="s">
        <v>8</v>
      </c>
      <c r="B4" s="85"/>
      <c r="C4" s="86"/>
      <c r="D4" s="92"/>
      <c r="E4" s="93"/>
      <c r="F4" s="94"/>
      <c r="H4" s="61" t="s">
        <v>4</v>
      </c>
      <c r="I4" s="62"/>
      <c r="J4" s="63"/>
      <c r="K4" s="7"/>
      <c r="N4" s="74" t="s">
        <v>13</v>
      </c>
      <c r="O4" s="75"/>
      <c r="P4" s="75"/>
      <c r="Q4" s="75"/>
      <c r="R4" s="76"/>
    </row>
    <row r="5" spans="1:18" ht="18" customHeight="1" thickBot="1" x14ac:dyDescent="0.25">
      <c r="A5" s="87" t="s">
        <v>9</v>
      </c>
      <c r="B5" s="88"/>
      <c r="C5" s="88"/>
      <c r="D5" s="42"/>
      <c r="E5" s="43"/>
      <c r="F5" s="44"/>
      <c r="G5" s="4"/>
      <c r="H5" s="61" t="s">
        <v>5</v>
      </c>
      <c r="I5" s="62"/>
      <c r="J5" s="63"/>
      <c r="K5" s="7"/>
      <c r="L5" s="4"/>
      <c r="M5" s="4"/>
      <c r="N5" s="77" t="s">
        <v>2</v>
      </c>
      <c r="O5" s="78"/>
      <c r="P5" s="79" t="s">
        <v>15</v>
      </c>
      <c r="Q5" s="80"/>
      <c r="R5" s="81"/>
    </row>
    <row r="6" spans="1:18" ht="18" customHeight="1" thickBot="1" x14ac:dyDescent="0.25">
      <c r="A6" s="87" t="s">
        <v>10</v>
      </c>
      <c r="B6" s="88"/>
      <c r="C6" s="88"/>
      <c r="D6" s="42"/>
      <c r="E6" s="43"/>
      <c r="F6" s="44"/>
      <c r="G6" s="4"/>
      <c r="H6" s="61" t="s">
        <v>6</v>
      </c>
      <c r="I6" s="62"/>
      <c r="J6" s="63"/>
      <c r="K6" s="8"/>
      <c r="L6" s="4"/>
      <c r="M6" s="4"/>
      <c r="N6" s="82" t="s">
        <v>3</v>
      </c>
      <c r="O6" s="83"/>
      <c r="P6" s="89" t="s">
        <v>14</v>
      </c>
      <c r="Q6" s="90"/>
      <c r="R6" s="91"/>
    </row>
    <row r="7" spans="1:18" ht="18" customHeight="1" thickBot="1" x14ac:dyDescent="0.25">
      <c r="A7" s="50" t="s">
        <v>11</v>
      </c>
      <c r="B7" s="51"/>
      <c r="C7" s="51"/>
      <c r="D7" s="42"/>
      <c r="E7" s="43"/>
      <c r="F7" s="44"/>
      <c r="G7" s="4"/>
      <c r="H7" s="95"/>
      <c r="I7" s="95"/>
      <c r="J7" s="95"/>
      <c r="K7" s="96"/>
      <c r="L7" s="4"/>
      <c r="M7" s="4"/>
      <c r="N7" s="54" t="s">
        <v>1</v>
      </c>
      <c r="O7" s="55"/>
      <c r="P7" s="56" t="s">
        <v>126</v>
      </c>
      <c r="Q7" s="57"/>
      <c r="R7" s="58"/>
    </row>
    <row r="8" spans="1:18" s="5" customFormat="1" ht="18" customHeight="1" thickBot="1" x14ac:dyDescent="0.25">
      <c r="A8" s="52"/>
      <c r="B8" s="53"/>
      <c r="C8" s="53"/>
      <c r="D8" s="45"/>
      <c r="E8" s="46"/>
      <c r="F8" s="47"/>
      <c r="H8" s="48" t="s">
        <v>7</v>
      </c>
      <c r="I8" s="49"/>
      <c r="J8" s="4"/>
      <c r="K8" s="48" t="s">
        <v>12</v>
      </c>
      <c r="L8" s="49"/>
      <c r="M8" s="4"/>
      <c r="N8" s="6"/>
      <c r="O8" s="6"/>
      <c r="P8" s="6"/>
      <c r="Q8" s="6"/>
      <c r="R8" s="6"/>
    </row>
    <row r="9" spans="1:18" s="5" customFormat="1" ht="18" customHeight="1" thickBot="1" x14ac:dyDescent="0.25">
      <c r="B9" s="6"/>
      <c r="C9" s="6"/>
      <c r="D9" s="6"/>
      <c r="E9" s="6"/>
      <c r="F9" s="19"/>
      <c r="H9" s="59">
        <f ca="1">TODAY()</f>
        <v>45357</v>
      </c>
      <c r="I9" s="60"/>
      <c r="J9" s="6"/>
      <c r="K9" s="59">
        <f ca="1">TODAY()+1</f>
        <v>45358</v>
      </c>
      <c r="L9" s="60"/>
      <c r="M9" s="6"/>
      <c r="N9" s="6"/>
      <c r="O9" s="6"/>
      <c r="P9" s="6"/>
      <c r="Q9" s="6"/>
      <c r="R9" s="6"/>
    </row>
    <row r="10" spans="1:18" ht="13.5" thickBot="1" x14ac:dyDescent="0.25">
      <c r="G10" s="2"/>
      <c r="L10" s="2"/>
      <c r="M10" s="2"/>
      <c r="N10" s="2"/>
    </row>
    <row r="11" spans="1:18" ht="18" customHeight="1" x14ac:dyDescent="0.2">
      <c r="A11" s="64" t="s">
        <v>20</v>
      </c>
      <c r="B11" s="65"/>
      <c r="C11" s="66"/>
      <c r="D11" s="70" t="s">
        <v>125</v>
      </c>
      <c r="F11" s="104" t="s">
        <v>16</v>
      </c>
      <c r="G11" s="100"/>
      <c r="H11" s="100"/>
      <c r="I11" s="101"/>
      <c r="J11" s="100"/>
      <c r="K11" s="100"/>
      <c r="L11" s="102"/>
      <c r="M11" s="102"/>
      <c r="N11" s="103"/>
      <c r="O11" s="9"/>
      <c r="P11" s="9"/>
      <c r="Q11" s="9"/>
      <c r="R11" s="9"/>
    </row>
    <row r="12" spans="1:18" ht="18" customHeight="1" thickBot="1" x14ac:dyDescent="0.25">
      <c r="A12" s="67"/>
      <c r="B12" s="68"/>
      <c r="C12" s="69"/>
      <c r="D12" s="71"/>
      <c r="E12" s="3"/>
      <c r="F12" s="97"/>
      <c r="G12" s="98"/>
      <c r="H12" s="98"/>
      <c r="I12" s="97"/>
      <c r="J12" s="98"/>
      <c r="K12" s="98"/>
      <c r="L12" s="97"/>
      <c r="M12" s="97"/>
    </row>
    <row r="13" spans="1:18" ht="18" customHeight="1" x14ac:dyDescent="0.2">
      <c r="C13" s="9"/>
      <c r="D13" s="2"/>
      <c r="E13" s="3"/>
      <c r="F13" s="104" t="s">
        <v>19</v>
      </c>
      <c r="G13" s="104"/>
      <c r="H13" s="104"/>
      <c r="I13" s="104"/>
      <c r="J13" s="104"/>
      <c r="K13" s="104"/>
      <c r="L13" s="104"/>
      <c r="M13" s="104"/>
      <c r="N13" s="104"/>
    </row>
    <row r="14" spans="1:18" ht="18" customHeight="1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8" ht="18" customHeight="1" x14ac:dyDescent="0.2">
      <c r="A15" s="99"/>
      <c r="B15" s="99"/>
      <c r="C15" s="99"/>
      <c r="D15" s="99"/>
      <c r="E15" s="99"/>
      <c r="F15" s="104" t="s">
        <v>129</v>
      </c>
      <c r="G15" s="99"/>
      <c r="H15" s="99"/>
      <c r="I15" s="99"/>
      <c r="J15" s="99"/>
      <c r="K15" s="99"/>
      <c r="L15" s="99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25">
      <c r="B17" s="1"/>
      <c r="C17" s="1"/>
      <c r="D17" s="1"/>
      <c r="E17" s="39" t="s">
        <v>17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</row>
    <row r="18" spans="2:20" x14ac:dyDescent="0.2">
      <c r="C18" s="26" t="s">
        <v>22</v>
      </c>
      <c r="D18" s="26" t="s">
        <v>21</v>
      </c>
    </row>
    <row r="19" spans="2:20" ht="13.5" thickBot="1" x14ac:dyDescent="0.25">
      <c r="C19" s="28" t="s">
        <v>23</v>
      </c>
      <c r="D19" s="23"/>
    </row>
    <row r="20" spans="2:20" ht="13.5" thickBot="1" x14ac:dyDescent="0.25">
      <c r="C20" s="27" t="s">
        <v>24</v>
      </c>
      <c r="D20" s="21" t="s">
        <v>18</v>
      </c>
      <c r="E20" s="32">
        <v>-9999</v>
      </c>
      <c r="F20" s="31">
        <v>9999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2:20" x14ac:dyDescent="0.2">
      <c r="B21" s="29" t="s">
        <v>25</v>
      </c>
      <c r="D21" s="33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x14ac:dyDescent="0.2">
      <c r="B22" s="29" t="s">
        <v>26</v>
      </c>
      <c r="D22" s="33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x14ac:dyDescent="0.2">
      <c r="B23" s="29" t="s">
        <v>27</v>
      </c>
      <c r="D23" s="33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x14ac:dyDescent="0.2">
      <c r="B24" s="29" t="s">
        <v>28</v>
      </c>
      <c r="D24" s="33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x14ac:dyDescent="0.2">
      <c r="B25" s="29" t="s">
        <v>29</v>
      </c>
      <c r="D25" s="33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x14ac:dyDescent="0.2">
      <c r="B26" s="29" t="s">
        <v>30</v>
      </c>
      <c r="D26" s="33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x14ac:dyDescent="0.2">
      <c r="B27" s="29" t="s">
        <v>31</v>
      </c>
      <c r="D27" s="33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x14ac:dyDescent="0.2">
      <c r="B28" s="29" t="s">
        <v>32</v>
      </c>
      <c r="D28" s="33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x14ac:dyDescent="0.2">
      <c r="B29" s="29" t="s">
        <v>33</v>
      </c>
      <c r="D29" s="33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x14ac:dyDescent="0.2">
      <c r="B30" s="29" t="s">
        <v>34</v>
      </c>
      <c r="D30" s="33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x14ac:dyDescent="0.2">
      <c r="B31" s="29" t="s">
        <v>35</v>
      </c>
      <c r="D31" s="33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x14ac:dyDescent="0.2">
      <c r="B32" s="29" t="s">
        <v>36</v>
      </c>
      <c r="D32" s="33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x14ac:dyDescent="0.2">
      <c r="B33" s="22" t="s">
        <v>121</v>
      </c>
      <c r="D33" s="33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x14ac:dyDescent="0.2">
      <c r="B34" s="22" t="s">
        <v>122</v>
      </c>
      <c r="D34" s="33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x14ac:dyDescent="0.2">
      <c r="B35" s="22" t="s">
        <v>123</v>
      </c>
      <c r="D35" s="33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x14ac:dyDescent="0.2">
      <c r="B36" s="22" t="s">
        <v>124</v>
      </c>
      <c r="D36" s="33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x14ac:dyDescent="0.2">
      <c r="B37" s="29" t="s">
        <v>37</v>
      </c>
      <c r="D37" s="33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x14ac:dyDescent="0.2">
      <c r="B38" s="29" t="s">
        <v>38</v>
      </c>
      <c r="D38" s="33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x14ac:dyDescent="0.2">
      <c r="B39" s="29" t="s">
        <v>39</v>
      </c>
      <c r="D39" s="33">
        <v>19</v>
      </c>
      <c r="E39" s="13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x14ac:dyDescent="0.2">
      <c r="B40" s="29" t="s">
        <v>40</v>
      </c>
      <c r="D40" s="33">
        <v>20</v>
      </c>
      <c r="E40" s="13"/>
      <c r="F40" s="14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x14ac:dyDescent="0.2">
      <c r="B41" s="29" t="s">
        <v>41</v>
      </c>
      <c r="D41" s="33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x14ac:dyDescent="0.2">
      <c r="B42" s="29" t="s">
        <v>42</v>
      </c>
      <c r="D42" s="33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x14ac:dyDescent="0.2">
      <c r="B43" s="29" t="s">
        <v>43</v>
      </c>
      <c r="D43" s="33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x14ac:dyDescent="0.2">
      <c r="B44" s="29" t="s">
        <v>44</v>
      </c>
      <c r="D44" s="33">
        <v>24</v>
      </c>
      <c r="E44" s="13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x14ac:dyDescent="0.2">
      <c r="B45" s="29" t="s">
        <v>45</v>
      </c>
      <c r="D45" s="33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.25" x14ac:dyDescent="0.2">
      <c r="A46" s="12"/>
      <c r="B46" s="29" t="s">
        <v>46</v>
      </c>
      <c r="D46" s="33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.25" x14ac:dyDescent="0.2">
      <c r="A47" s="12"/>
      <c r="B47" s="29" t="s">
        <v>47</v>
      </c>
      <c r="D47" s="33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x14ac:dyDescent="0.2">
      <c r="B48" s="29" t="s">
        <v>48</v>
      </c>
      <c r="D48" s="33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x14ac:dyDescent="0.2">
      <c r="B49" s="29" t="s">
        <v>49</v>
      </c>
      <c r="D49" s="33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x14ac:dyDescent="0.2">
      <c r="B50" s="29" t="s">
        <v>50</v>
      </c>
      <c r="D50" s="33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x14ac:dyDescent="0.2">
      <c r="B51" s="29" t="s">
        <v>51</v>
      </c>
      <c r="D51" s="33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x14ac:dyDescent="0.2">
      <c r="B52" s="29" t="s">
        <v>52</v>
      </c>
      <c r="D52" s="33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x14ac:dyDescent="0.2">
      <c r="B53" s="29" t="s">
        <v>53</v>
      </c>
      <c r="D53" s="33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x14ac:dyDescent="0.2">
      <c r="B54" s="29" t="s">
        <v>54</v>
      </c>
      <c r="D54" s="33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x14ac:dyDescent="0.2">
      <c r="B55" s="29" t="s">
        <v>55</v>
      </c>
      <c r="D55" s="33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x14ac:dyDescent="0.2">
      <c r="B56" s="29" t="s">
        <v>56</v>
      </c>
      <c r="D56" s="33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x14ac:dyDescent="0.2">
      <c r="B57" s="29" t="s">
        <v>57</v>
      </c>
      <c r="D57" s="33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x14ac:dyDescent="0.2">
      <c r="B58" s="29" t="s">
        <v>58</v>
      </c>
      <c r="D58" s="33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x14ac:dyDescent="0.2">
      <c r="B59" s="29" t="s">
        <v>59</v>
      </c>
      <c r="D59" s="33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x14ac:dyDescent="0.2">
      <c r="B60" s="29" t="s">
        <v>60</v>
      </c>
      <c r="D60" s="33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x14ac:dyDescent="0.2">
      <c r="B61" s="29" t="s">
        <v>61</v>
      </c>
      <c r="D61" s="33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x14ac:dyDescent="0.2">
      <c r="B62" s="29" t="s">
        <v>62</v>
      </c>
      <c r="D62" s="33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x14ac:dyDescent="0.2">
      <c r="B63" s="29" t="s">
        <v>63</v>
      </c>
      <c r="D63" s="33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x14ac:dyDescent="0.2">
      <c r="B64" s="29" t="s">
        <v>64</v>
      </c>
      <c r="D64" s="33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x14ac:dyDescent="0.2">
      <c r="B65" s="29" t="s">
        <v>65</v>
      </c>
      <c r="D65" s="33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x14ac:dyDescent="0.2">
      <c r="B66" s="29" t="s">
        <v>66</v>
      </c>
      <c r="D66" s="33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x14ac:dyDescent="0.2">
      <c r="B67" s="29" t="s">
        <v>67</v>
      </c>
      <c r="D67" s="33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x14ac:dyDescent="0.2">
      <c r="B68" s="29" t="s">
        <v>68</v>
      </c>
      <c r="D68" s="33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x14ac:dyDescent="0.2">
      <c r="B69" s="29" t="s">
        <v>69</v>
      </c>
      <c r="D69" s="33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x14ac:dyDescent="0.2">
      <c r="B70" s="29" t="s">
        <v>70</v>
      </c>
      <c r="D70" s="33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x14ac:dyDescent="0.2">
      <c r="B71" s="29" t="s">
        <v>71</v>
      </c>
      <c r="D71" s="33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x14ac:dyDescent="0.2">
      <c r="B72" s="29" t="s">
        <v>72</v>
      </c>
      <c r="D72" s="33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x14ac:dyDescent="0.2">
      <c r="B73" s="29" t="s">
        <v>73</v>
      </c>
      <c r="D73" s="33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x14ac:dyDescent="0.2">
      <c r="B74" s="29" t="s">
        <v>74</v>
      </c>
      <c r="D74" s="33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x14ac:dyDescent="0.2">
      <c r="B75" s="29" t="s">
        <v>75</v>
      </c>
      <c r="D75" s="33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x14ac:dyDescent="0.2">
      <c r="B76" s="29" t="s">
        <v>76</v>
      </c>
      <c r="D76" s="33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x14ac:dyDescent="0.2">
      <c r="B77" s="29" t="s">
        <v>77</v>
      </c>
      <c r="D77" s="33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x14ac:dyDescent="0.2">
      <c r="B78" s="29" t="s">
        <v>78</v>
      </c>
      <c r="D78" s="33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x14ac:dyDescent="0.2">
      <c r="B79" s="29" t="s">
        <v>79</v>
      </c>
      <c r="D79" s="33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x14ac:dyDescent="0.2">
      <c r="B80" s="29" t="s">
        <v>80</v>
      </c>
      <c r="D80" s="33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x14ac:dyDescent="0.2">
      <c r="B81" s="29" t="s">
        <v>81</v>
      </c>
      <c r="D81" s="33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x14ac:dyDescent="0.2">
      <c r="B82" s="29" t="s">
        <v>82</v>
      </c>
      <c r="D82" s="33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x14ac:dyDescent="0.2">
      <c r="B83" s="29" t="s">
        <v>83</v>
      </c>
      <c r="D83" s="33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x14ac:dyDescent="0.2">
      <c r="B84" s="29" t="s">
        <v>84</v>
      </c>
      <c r="D84" s="33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x14ac:dyDescent="0.2">
      <c r="B85" s="29" t="s">
        <v>85</v>
      </c>
      <c r="D85" s="33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x14ac:dyDescent="0.2">
      <c r="B86" s="29" t="s">
        <v>86</v>
      </c>
      <c r="D86" s="33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x14ac:dyDescent="0.2">
      <c r="B87" s="29" t="s">
        <v>87</v>
      </c>
      <c r="D87" s="33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x14ac:dyDescent="0.2">
      <c r="B88" s="29" t="s">
        <v>88</v>
      </c>
      <c r="D88" s="33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x14ac:dyDescent="0.2">
      <c r="B89" s="29" t="s">
        <v>89</v>
      </c>
      <c r="D89" s="33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x14ac:dyDescent="0.2">
      <c r="B90" s="29" t="s">
        <v>90</v>
      </c>
      <c r="D90" s="33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x14ac:dyDescent="0.2">
      <c r="B91" s="29" t="s">
        <v>91</v>
      </c>
      <c r="D91" s="33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x14ac:dyDescent="0.2">
      <c r="B92" s="29" t="s">
        <v>92</v>
      </c>
      <c r="D92" s="33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x14ac:dyDescent="0.2">
      <c r="B93" s="29" t="s">
        <v>93</v>
      </c>
      <c r="D93" s="33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x14ac:dyDescent="0.2">
      <c r="B94" s="29" t="s">
        <v>94</v>
      </c>
      <c r="D94" s="33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x14ac:dyDescent="0.2">
      <c r="B95" s="29" t="s">
        <v>95</v>
      </c>
      <c r="D95" s="33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x14ac:dyDescent="0.2">
      <c r="B96" s="29" t="s">
        <v>96</v>
      </c>
      <c r="D96" s="33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x14ac:dyDescent="0.2">
      <c r="B97" s="29" t="s">
        <v>97</v>
      </c>
      <c r="D97" s="33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x14ac:dyDescent="0.2">
      <c r="B98" s="29" t="s">
        <v>98</v>
      </c>
      <c r="D98" s="33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x14ac:dyDescent="0.2">
      <c r="B99" s="29" t="s">
        <v>99</v>
      </c>
      <c r="D99" s="33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x14ac:dyDescent="0.2">
      <c r="B100" s="29" t="s">
        <v>100</v>
      </c>
      <c r="D100" s="33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x14ac:dyDescent="0.2">
      <c r="B101" s="29" t="s">
        <v>101</v>
      </c>
      <c r="D101" s="33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x14ac:dyDescent="0.2">
      <c r="B102" s="29" t="s">
        <v>102</v>
      </c>
      <c r="D102" s="33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x14ac:dyDescent="0.2">
      <c r="B103" s="29" t="s">
        <v>103</v>
      </c>
      <c r="D103" s="33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x14ac:dyDescent="0.2">
      <c r="B104" s="29" t="s">
        <v>104</v>
      </c>
      <c r="D104" s="33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x14ac:dyDescent="0.2">
      <c r="B105" s="29" t="s">
        <v>105</v>
      </c>
      <c r="D105" s="33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x14ac:dyDescent="0.2">
      <c r="B106" s="29" t="s">
        <v>106</v>
      </c>
      <c r="D106" s="33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x14ac:dyDescent="0.2">
      <c r="B107" s="29" t="s">
        <v>107</v>
      </c>
      <c r="D107" s="33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x14ac:dyDescent="0.2">
      <c r="B108" s="29" t="s">
        <v>108</v>
      </c>
      <c r="D108" s="33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x14ac:dyDescent="0.2">
      <c r="B109" s="29" t="s">
        <v>109</v>
      </c>
      <c r="D109" s="33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x14ac:dyDescent="0.2">
      <c r="B110" s="29" t="s">
        <v>110</v>
      </c>
      <c r="D110" s="33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x14ac:dyDescent="0.2">
      <c r="B111" s="29" t="s">
        <v>111</v>
      </c>
      <c r="D111" s="33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x14ac:dyDescent="0.2">
      <c r="B112" s="29" t="s">
        <v>112</v>
      </c>
      <c r="D112" s="33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x14ac:dyDescent="0.2">
      <c r="B113" s="29" t="s">
        <v>113</v>
      </c>
      <c r="D113" s="33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x14ac:dyDescent="0.2">
      <c r="B114" s="29" t="s">
        <v>114</v>
      </c>
      <c r="D114" s="33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x14ac:dyDescent="0.2">
      <c r="B115" s="29" t="s">
        <v>115</v>
      </c>
      <c r="D115" s="33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x14ac:dyDescent="0.2">
      <c r="B116" s="29" t="s">
        <v>116</v>
      </c>
      <c r="D116" s="34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x14ac:dyDescent="0.2">
      <c r="B117" s="29" t="s">
        <v>117</v>
      </c>
      <c r="D117" s="34">
        <v>97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7"/>
    </row>
    <row r="118" spans="2:20" x14ac:dyDescent="0.2">
      <c r="B118" s="29" t="s">
        <v>118</v>
      </c>
      <c r="D118" s="34">
        <v>98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7"/>
    </row>
    <row r="119" spans="2:20" x14ac:dyDescent="0.2">
      <c r="B119" s="29" t="s">
        <v>119</v>
      </c>
      <c r="D119" s="34">
        <v>99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7"/>
    </row>
    <row r="120" spans="2:20" ht="13.5" thickBot="1" x14ac:dyDescent="0.25">
      <c r="B120" s="29" t="s">
        <v>120</v>
      </c>
      <c r="D120" s="34">
        <v>100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7"/>
    </row>
    <row r="121" spans="2:20" ht="13.5" thickBot="1" x14ac:dyDescent="0.25">
      <c r="D121" s="37" t="s">
        <v>0</v>
      </c>
      <c r="E121" s="20">
        <f>SUM(E21:E120)</f>
        <v>0</v>
      </c>
      <c r="F121" s="20">
        <f t="shared" ref="F121:T121" si="0">SUM(F21:F120)</f>
        <v>0</v>
      </c>
      <c r="G121" s="20">
        <f t="shared" si="0"/>
        <v>0</v>
      </c>
      <c r="H121" s="20">
        <f t="shared" si="0"/>
        <v>0</v>
      </c>
      <c r="I121" s="20">
        <f t="shared" si="0"/>
        <v>0</v>
      </c>
      <c r="J121" s="20">
        <f t="shared" si="0"/>
        <v>0</v>
      </c>
      <c r="K121" s="20">
        <f t="shared" si="0"/>
        <v>0</v>
      </c>
      <c r="L121" s="20">
        <f t="shared" si="0"/>
        <v>0</v>
      </c>
      <c r="M121" s="20">
        <f t="shared" si="0"/>
        <v>0</v>
      </c>
      <c r="N121" s="20">
        <f t="shared" si="0"/>
        <v>0</v>
      </c>
      <c r="O121" s="20">
        <f t="shared" si="0"/>
        <v>0</v>
      </c>
      <c r="P121" s="20">
        <f t="shared" si="0"/>
        <v>0</v>
      </c>
      <c r="Q121" s="20">
        <f t="shared" si="0"/>
        <v>0</v>
      </c>
      <c r="R121" s="20">
        <f t="shared" si="0"/>
        <v>0</v>
      </c>
      <c r="S121" s="20">
        <f t="shared" si="0"/>
        <v>0</v>
      </c>
      <c r="T121" s="38">
        <f t="shared" si="0"/>
        <v>0</v>
      </c>
    </row>
    <row r="122" spans="2:20" x14ac:dyDescent="0.2">
      <c r="D122" s="1" t="s">
        <v>127</v>
      </c>
    </row>
  </sheetData>
  <mergeCells count="29">
    <mergeCell ref="E17:T17"/>
    <mergeCell ref="H8:I8"/>
    <mergeCell ref="K8:L8"/>
    <mergeCell ref="H9:I9"/>
    <mergeCell ref="K9:L9"/>
    <mergeCell ref="A11:C12"/>
    <mergeCell ref="D11:D12"/>
    <mergeCell ref="G12:H12"/>
    <mergeCell ref="J12:K12"/>
    <mergeCell ref="A6:C6"/>
    <mergeCell ref="D6:F6"/>
    <mergeCell ref="H6:J6"/>
    <mergeCell ref="N6:O6"/>
    <mergeCell ref="P6:R6"/>
    <mergeCell ref="A7:C8"/>
    <mergeCell ref="D7:F8"/>
    <mergeCell ref="H7:J7"/>
    <mergeCell ref="N7:O7"/>
    <mergeCell ref="P7:R7"/>
    <mergeCell ref="A1:R2"/>
    <mergeCell ref="A4:C4"/>
    <mergeCell ref="D4:F4"/>
    <mergeCell ref="H4:J4"/>
    <mergeCell ref="N4:R4"/>
    <mergeCell ref="A5:C5"/>
    <mergeCell ref="D5:F5"/>
    <mergeCell ref="H5:J5"/>
    <mergeCell ref="N5:O5"/>
    <mergeCell ref="P5:R5"/>
  </mergeCells>
  <hyperlinks>
    <hyperlink ref="P7" r:id="rId1" xr:uid="{E7FDB4FA-E8AC-40BF-9640-11D2AA78CB9C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PAN IDA2 BIDS HUPX</vt:lpstr>
      <vt:lpstr>PAN IDA2 BIDS HUPX 25-HOURS-DAY</vt:lpstr>
      <vt:lpstr>'PAN IDA2 BIDS HUPX'!_Toc263081194</vt:lpstr>
      <vt:lpstr>'PAN IDA2 BIDS HUPX 25-HOURS-DAY'!_Toc263081194</vt:lpstr>
      <vt:lpstr>'PAN IDA2 BIDS HUPX'!_Toc263081195</vt:lpstr>
      <vt:lpstr>'PAN IDA2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Adem YALAP</cp:lastModifiedBy>
  <cp:lastPrinted>2010-07-02T11:18:34Z</cp:lastPrinted>
  <dcterms:created xsi:type="dcterms:W3CDTF">2001-09-08T10:32:01Z</dcterms:created>
  <dcterms:modified xsi:type="dcterms:W3CDTF">2024-03-06T12:37:17Z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